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 tabRatio="865" activeTab="1"/>
  </bookViews>
  <sheets>
    <sheet name="Обоснование в excel" sheetId="29" r:id="rId1"/>
    <sheet name="Обоснование-скан" sheetId="4" r:id="rId2"/>
    <sheet name="Приложение_1" sheetId="31" r:id="rId3"/>
  </sheets>
  <definedNames>
    <definedName name="_xlnm.Print_Titles" localSheetId="2">Приложение_1!$6:$8</definedName>
    <definedName name="_xlnm.Print_Area" localSheetId="0">'Обоснование в excel'!$A$1:$I$59</definedName>
    <definedName name="_xlnm.Print_Area" localSheetId="2">Приложение_1!$A$1:$H$52</definedName>
  </definedNames>
  <calcPr calcId="162913"/>
</workbook>
</file>

<file path=xl/calcChain.xml><?xml version="1.0" encoding="utf-8"?>
<calcChain xmlns="http://schemas.openxmlformats.org/spreadsheetml/2006/main">
  <c r="C32" i="31" l="1"/>
  <c r="C33" i="31"/>
  <c r="C34" i="31"/>
  <c r="C35" i="31"/>
  <c r="C36" i="31"/>
  <c r="C37" i="31"/>
  <c r="C38" i="31"/>
  <c r="C39" i="31"/>
  <c r="C40" i="31"/>
  <c r="C41" i="31"/>
  <c r="C42" i="31"/>
  <c r="C11" i="31"/>
  <c r="C12" i="31"/>
  <c r="C13" i="31"/>
  <c r="C14" i="31"/>
  <c r="C15" i="31"/>
  <c r="C16" i="31"/>
  <c r="C17" i="31"/>
  <c r="C18" i="31"/>
  <c r="C19" i="31"/>
  <c r="C20" i="31"/>
  <c r="C21" i="31"/>
  <c r="C22" i="31"/>
  <c r="C23" i="31"/>
  <c r="C24" i="31"/>
  <c r="C25" i="31"/>
  <c r="C26" i="31"/>
  <c r="C27" i="31"/>
  <c r="C28" i="31"/>
  <c r="C29" i="31"/>
  <c r="C30" i="31"/>
  <c r="C31" i="31"/>
  <c r="C10" i="31"/>
  <c r="C9" i="31"/>
</calcChain>
</file>

<file path=xl/sharedStrings.xml><?xml version="1.0" encoding="utf-8"?>
<sst xmlns="http://schemas.openxmlformats.org/spreadsheetml/2006/main" count="88" uniqueCount="61">
  <si>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</si>
  <si>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</si>
  <si>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</si>
  <si>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</si>
  <si>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</si>
  <si>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</si>
  <si>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</si>
  <si>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</si>
  <si>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</si>
  <si>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</si>
  <si>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</si>
  <si>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</si>
  <si>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</si>
  <si>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</si>
  <si>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</si>
  <si>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</si>
  <si>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</si>
  <si>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</si>
  <si>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</si>
  <si>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</si>
  <si>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</si>
  <si>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</si>
  <si>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</si>
  <si>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</si>
  <si>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</si>
  <si>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</si>
  <si>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</si>
  <si>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</si>
  <si>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</si>
  <si>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</si>
  <si>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</si>
  <si>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>Наименование товара</t>
  </si>
  <si>
    <t xml:space="preserve"> Технические характеристики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</si>
  <si>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</si>
  <si>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</si>
  <si>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</si>
  <si>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>руб.,</t>
  </si>
  <si>
    <t xml:space="preserve">Работник подразделения, ответственного за </t>
  </si>
  <si>
    <t>2.</t>
  </si>
  <si>
    <t>3.</t>
  </si>
  <si>
    <t xml:space="preserve">НМЦ (договора) устанавливается в размере: </t>
  </si>
  <si>
    <t>шт.</t>
  </si>
  <si>
    <t xml:space="preserve">Начальник бюро контроля цен                                     </t>
  </si>
  <si>
    <t xml:space="preserve">Главный специалист                                    </t>
  </si>
  <si>
    <t>шт</t>
  </si>
  <si>
    <t>Цена за единицу, руб.,                включая все налоги, сборы и обязательные платежи</t>
  </si>
  <si>
    <t>пар</t>
  </si>
  <si>
    <t>4.</t>
  </si>
  <si>
    <t>5.</t>
  </si>
  <si>
    <t>Счет № УИ000000715 от 05.02.2025</t>
  </si>
  <si>
    <t>Ценовое предложение из открытых источников сеть "Интернет" 
по п.п. 4,5 (превышено предельное значение коэффициента вариации)</t>
  </si>
  <si>
    <t>Наименование закупки: поставка оборудования,  работы по монтажу узлов  коммерческого учета тепловой энергии (УКУТ) - ТП-1, ТП-2, пусконаладочные работы, сопровождение сдачи УКУТ в эксплуатацию ресурсоснабжающей организации на объекте по адресу: г. Екатеринбург, Мамина-Сибиряка стр. 145</t>
  </si>
  <si>
    <t xml:space="preserve">Информация о запросах ценовых предложений (коммерческих предложений)  Запрос от 04.02.2025 № 809/1749 в адрес различных поставщиков (шести);
</t>
  </si>
  <si>
    <t>КП № 10 от 07.02.2025</t>
  </si>
  <si>
    <t>КП № 102 от 10.02.2025</t>
  </si>
  <si>
    <t>КП № 38 от 10.02.2025</t>
  </si>
  <si>
    <t xml:space="preserve">Монтаж узлов коммерческого учета тепловой энергии 
по ТП-1 </t>
  </si>
  <si>
    <t>Монтаж узлов коммерческого учета тепловой энергии 
по ТП-2</t>
  </si>
  <si>
    <t>к обоснованию № 2/297 от 06.03.2025 г.</t>
  </si>
  <si>
    <t>Дата подготовки обоснования НМЦ:  06.03.2025</t>
  </si>
  <si>
    <r>
      <t>Расчет НМЦ №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2/297 от 06.03.2025: НМЦ определена как среднее арифметическое значение из представленных источников ценовой информации.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</si>
</sst>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\ _₽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10" fillId="0" borderId="0" xfId="0" applyFont="1"/>
    <xf numFmtId="0" fontId="6" fillId="0" borderId="0" xfId="0" applyFont="1"/>
    <xf numFmtId="0" fontId="12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4" fontId="6" fillId="0" borderId="0" xfId="0" applyNumberFormat="1" applyFont="1" applyFill="1" applyAlignment="1">
      <alignment wrapText="1"/>
    </xf>
    <xf numFmtId="4" fontId="6" fillId="0" borderId="0" xfId="0" applyNumberFormat="1" applyFont="1" applyFill="1" applyAlignment="1"/>
    <xf numFmtId="0" fontId="11" fillId="2" borderId="1" xfId="0" applyFont="1" applyFill="1" applyBorder="1" applyAlignment="1">
      <alignment vertical="top" wrapText="1"/>
    </xf>
    <xf numFmtId="0" fontId="11" fillId="0" borderId="0" xfId="0" applyFont="1"/>
    <xf numFmtId="0" fontId="7" fillId="0" borderId="0" xfId="0" applyFont="1" applyFill="1"/>
    <xf numFmtId="4" fontId="7" fillId="0" borderId="0" xfId="0" applyNumberFormat="1" applyFont="1" applyFill="1" applyAlignment="1">
      <alignment wrapText="1"/>
    </xf>
    <xf numFmtId="0" fontId="15" fillId="0" borderId="0" xfId="0" applyFont="1"/>
    <xf numFmtId="2" fontId="0" fillId="0" borderId="0" xfId="0" applyNumberFormat="1"/>
    <xf numFmtId="4" fontId="11" fillId="2" borderId="0" xfId="0" applyNumberFormat="1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4" fontId="11" fillId="2" borderId="15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0" borderId="0" xfId="0" applyFont="1" applyAlignment="1">
      <alignment horizontal="center"/>
    </xf>
    <xf numFmtId="0" fontId="8" fillId="0" borderId="19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65" fontId="8" fillId="0" borderId="16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165" fontId="8" fillId="0" borderId="19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top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165" fontId="8" fillId="0" borderId="22" xfId="0" applyNumberFormat="1" applyFont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1" fillId="0" borderId="1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14" fontId="11" fillId="0" borderId="12" xfId="0" applyNumberFormat="1" applyFont="1" applyBorder="1" applyAlignment="1">
      <alignment horizontal="left" vertical="top" wrapText="1"/>
    </xf>
    <xf numFmtId="14" fontId="11" fillId="0" borderId="7" xfId="0" applyNumberFormat="1" applyFont="1" applyBorder="1" applyAlignment="1">
      <alignment horizontal="left" vertical="top" wrapText="1"/>
    </xf>
    <xf numFmtId="14" fontId="11" fillId="0" borderId="3" xfId="0" applyNumberFormat="1" applyFont="1" applyBorder="1" applyAlignment="1">
      <alignment horizontal="left" vertical="top" wrapText="1"/>
    </xf>
    <xf numFmtId="4" fontId="11" fillId="2" borderId="7" xfId="0" applyNumberFormat="1" applyFont="1" applyFill="1" applyBorder="1" applyAlignment="1">
      <alignment vertical="top" wrapText="1"/>
    </xf>
    <xf numFmtId="4" fontId="11" fillId="2" borderId="3" xfId="0" applyNumberFormat="1" applyFont="1" applyFill="1" applyBorder="1" applyAlignment="1">
      <alignment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9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2 2" xfId="4"/>
    <cellStyle name="Обычный 4" xfId="5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FFCCFF"/>
      <color rgb="FF99FFCC"/>
      <color rgb="FFCCFF66"/>
      <color rgb="FFFFFFCC"/>
      <color rgb="FFCCFF99"/>
      <color rgb="FFFFCC66"/>
      <color rgb="FFFFCC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219075</xdr:colOff>
      <xdr:row>40</xdr:row>
      <xdr:rowOff>7620</xdr:rowOff>
    </xdr:to>
    <xdr:pic>
      <xdr:nvPicPr>
        <xdr:cNvPr id="2" name="Рисунок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7197"/>
        <a:stretch/>
      </xdr:blipFill>
      <xdr:spPr bwMode="auto">
        <a:xfrm>
          <a:off x="0" y="0"/>
          <a:ext cx="8143875" cy="7322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22</xdr:col>
      <xdr:colOff>485775</xdr:colOff>
      <xdr:row>83</xdr:row>
      <xdr:rowOff>106680</xdr:rowOff>
    </xdr:to>
    <xdr:pic>
      <xdr:nvPicPr>
        <xdr:cNvPr id="3" name="Рисунок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54039"/>
        <a:stretch/>
      </xdr:blipFill>
      <xdr:spPr bwMode="auto">
        <a:xfrm>
          <a:off x="0" y="10972800"/>
          <a:ext cx="13896975" cy="4312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N73"/>
  <sheetViews>
    <sheetView topLeftCell="A19" zoomScaleNormal="100" zoomScaleSheetLayoutView="145" workbookViewId="0">
      <selection activeCell="G57" sqref="G57:I57"/>
    </sheetView>
  </sheetViews>
  <sheetFormatPr defaultRowHeight="21" customHeight="1" x14ac:dyDescent="0.3"/>
  <cols>
    <col min="1" max="1" width="6.44140625" customWidth="1"/>
    <col min="2" max="2" width="4" customWidth="1"/>
    <col min="3" max="3" width="15.109375" customWidth="1"/>
    <col min="4" max="4" width="8.44140625" customWidth="1"/>
    <col min="5" max="5" width="11" customWidth="1"/>
    <col min="6" max="6" width="13.6640625" customWidth="1"/>
    <col min="7" max="7" width="15.33203125" customWidth="1"/>
    <col min="9" max="9" width="14.5546875" customWidth="1"/>
    <col min="10" max="10" width="5" customWidth="1"/>
    <col min="11" max="11" width="9.109375" customWidth="1"/>
  </cols>
  <sheetData>
    <row r="1" spans="2:14" ht="18" x14ac:dyDescent="0.35">
      <c r="B1" s="2"/>
      <c r="C1" s="2"/>
      <c r="D1" s="2"/>
      <c r="E1" s="2"/>
      <c r="F1" s="58" t="s">
        <v>3</v>
      </c>
      <c r="G1" s="58"/>
      <c r="H1" s="58"/>
      <c r="I1" s="58"/>
      <c r="J1" s="3"/>
      <c r="K1" s="2"/>
      <c r="L1" s="2"/>
      <c r="M1" s="2"/>
      <c r="N1" s="2"/>
    </row>
    <row r="2" spans="2:14" ht="18" x14ac:dyDescent="0.35">
      <c r="B2" s="2"/>
      <c r="C2" s="2"/>
      <c r="D2" s="2"/>
      <c r="E2" s="2"/>
      <c r="F2" s="58" t="s">
        <v>4</v>
      </c>
      <c r="G2" s="58"/>
      <c r="H2" s="58"/>
      <c r="I2" s="58"/>
      <c r="J2" s="3"/>
      <c r="K2" s="2"/>
      <c r="L2" s="2"/>
      <c r="M2" s="2"/>
      <c r="N2" s="2"/>
    </row>
    <row r="3" spans="2:14" ht="18" x14ac:dyDescent="0.35">
      <c r="B3" s="2"/>
      <c r="C3" s="2"/>
      <c r="D3" s="2"/>
      <c r="E3" s="2"/>
      <c r="F3" s="58" t="s">
        <v>5</v>
      </c>
      <c r="G3" s="58"/>
      <c r="H3" s="58"/>
      <c r="I3" s="58"/>
      <c r="J3" s="3"/>
      <c r="K3" s="2"/>
      <c r="L3" s="2"/>
      <c r="M3" s="2"/>
      <c r="N3" s="2"/>
    </row>
    <row r="4" spans="2:14" ht="22.5" customHeight="1" x14ac:dyDescent="0.35">
      <c r="B4" s="2"/>
      <c r="C4" s="2"/>
      <c r="D4" s="2"/>
      <c r="E4" s="2"/>
      <c r="F4" s="58" t="s">
        <v>6</v>
      </c>
      <c r="G4" s="58"/>
      <c r="H4" s="58"/>
      <c r="I4" s="58"/>
      <c r="J4" s="3"/>
      <c r="K4" s="2"/>
      <c r="L4" s="2"/>
      <c r="M4" s="2"/>
      <c r="N4" s="2"/>
    </row>
    <row r="5" spans="2:14" ht="18" x14ac:dyDescent="0.35">
      <c r="B5" s="2"/>
      <c r="C5" s="2"/>
      <c r="D5" s="2"/>
      <c r="E5" s="2"/>
      <c r="F5" s="58" t="s">
        <v>7</v>
      </c>
      <c r="G5" s="58"/>
      <c r="H5" s="58"/>
      <c r="I5" s="58"/>
      <c r="J5" s="3"/>
      <c r="K5" s="2"/>
      <c r="L5" s="2"/>
      <c r="M5" s="2"/>
      <c r="N5" s="2"/>
    </row>
    <row r="6" spans="2:14" ht="18" x14ac:dyDescent="0.35">
      <c r="B6" s="2"/>
      <c r="C6" s="2"/>
      <c r="D6" s="2"/>
      <c r="E6" s="2"/>
      <c r="F6" s="59" t="s">
        <v>8</v>
      </c>
      <c r="G6" s="59"/>
      <c r="H6" s="59"/>
      <c r="I6" s="59"/>
      <c r="J6" s="4"/>
      <c r="K6" s="2"/>
      <c r="L6" s="2"/>
      <c r="M6" s="2"/>
      <c r="N6" s="2"/>
    </row>
    <row r="7" spans="2:14" ht="18" x14ac:dyDescent="0.35">
      <c r="B7" s="2"/>
      <c r="C7" s="2"/>
      <c r="D7" s="2"/>
      <c r="E7" s="2"/>
      <c r="F7" s="59" t="s">
        <v>9</v>
      </c>
      <c r="G7" s="59"/>
      <c r="H7" s="59"/>
      <c r="I7" s="59"/>
      <c r="J7" s="2"/>
      <c r="K7" s="2"/>
      <c r="L7" s="2"/>
      <c r="M7" s="2"/>
      <c r="N7" s="2"/>
    </row>
    <row r="8" spans="2:14" ht="18" x14ac:dyDescent="0.35">
      <c r="B8" s="2"/>
      <c r="C8" s="2"/>
      <c r="D8" s="2"/>
      <c r="E8" s="2"/>
      <c r="F8" s="5"/>
      <c r="G8" s="5"/>
      <c r="H8" s="5"/>
      <c r="I8" s="5"/>
      <c r="J8" s="2"/>
      <c r="K8" s="2"/>
      <c r="L8" s="2"/>
      <c r="M8" s="2"/>
      <c r="N8" s="2"/>
    </row>
    <row r="9" spans="2:14" ht="18" x14ac:dyDescent="0.35">
      <c r="B9" s="60" t="s">
        <v>10</v>
      </c>
      <c r="C9" s="60"/>
      <c r="D9" s="60"/>
      <c r="E9" s="60"/>
      <c r="F9" s="60"/>
      <c r="G9" s="60"/>
      <c r="H9" s="60"/>
      <c r="I9" s="60"/>
      <c r="J9" s="2"/>
      <c r="K9" s="2"/>
      <c r="L9" s="2"/>
      <c r="M9" s="2"/>
      <c r="N9" s="2"/>
    </row>
    <row r="10" spans="2:14" ht="42" customHeight="1" x14ac:dyDescent="0.35">
      <c r="B10" s="61" t="s">
        <v>11</v>
      </c>
      <c r="C10" s="61"/>
      <c r="D10" s="61"/>
      <c r="E10" s="61"/>
      <c r="F10" s="61"/>
      <c r="G10" s="61"/>
      <c r="H10" s="61"/>
      <c r="I10" s="61"/>
      <c r="J10" s="2"/>
      <c r="K10" s="2"/>
      <c r="L10" s="2"/>
      <c r="M10" s="2"/>
      <c r="N10" s="2"/>
    </row>
    <row r="11" spans="2:14" ht="97.5" customHeight="1" x14ac:dyDescent="0.35">
      <c r="B11" s="62" t="s">
        <v>51</v>
      </c>
      <c r="C11" s="63"/>
      <c r="D11" s="63"/>
      <c r="E11" s="63"/>
      <c r="F11" s="63"/>
      <c r="G11" s="63"/>
      <c r="H11" s="63"/>
      <c r="I11" s="64"/>
      <c r="J11" s="2"/>
      <c r="K11" s="2"/>
      <c r="L11" s="2"/>
      <c r="M11" s="2"/>
      <c r="N11" s="2"/>
    </row>
    <row r="12" spans="2:14" ht="37.5" customHeight="1" x14ac:dyDescent="0.35">
      <c r="B12" s="62" t="s">
        <v>12</v>
      </c>
      <c r="C12" s="63"/>
      <c r="D12" s="63"/>
      <c r="E12" s="63"/>
      <c r="F12" s="63"/>
      <c r="G12" s="63"/>
      <c r="H12" s="63"/>
      <c r="I12" s="64"/>
      <c r="J12" s="2"/>
      <c r="K12" s="2"/>
      <c r="L12" s="2"/>
      <c r="M12" s="2"/>
      <c r="N12" s="2"/>
    </row>
    <row r="13" spans="2:14" ht="36.75" customHeight="1" x14ac:dyDescent="0.35">
      <c r="B13" s="62" t="s">
        <v>13</v>
      </c>
      <c r="C13" s="63"/>
      <c r="D13" s="63"/>
      <c r="E13" s="63"/>
      <c r="F13" s="63"/>
      <c r="G13" s="63"/>
      <c r="H13" s="63"/>
      <c r="I13" s="64"/>
      <c r="J13" s="2"/>
      <c r="K13" s="2"/>
      <c r="L13" s="2"/>
      <c r="M13" s="2"/>
      <c r="N13" s="2"/>
    </row>
    <row r="14" spans="2:14" ht="18.75" customHeight="1" x14ac:dyDescent="0.35">
      <c r="B14" s="65" t="s">
        <v>14</v>
      </c>
      <c r="C14" s="65"/>
      <c r="D14" s="65"/>
      <c r="E14" s="65"/>
      <c r="F14" s="65"/>
      <c r="G14" s="65"/>
      <c r="H14" s="65"/>
      <c r="I14" s="65"/>
      <c r="J14" s="2"/>
      <c r="K14" s="2"/>
      <c r="L14" s="2"/>
      <c r="M14" s="2"/>
      <c r="N14" s="2"/>
    </row>
    <row r="15" spans="2:14" s="1" customFormat="1" ht="42.75" customHeight="1" x14ac:dyDescent="0.35">
      <c r="B15" s="55" t="s">
        <v>52</v>
      </c>
      <c r="C15" s="56"/>
      <c r="D15" s="56"/>
      <c r="E15" s="56"/>
      <c r="F15" s="56"/>
      <c r="G15" s="56"/>
      <c r="H15" s="56"/>
      <c r="I15" s="57"/>
      <c r="J15" s="13"/>
      <c r="K15" s="13"/>
      <c r="L15" s="13"/>
      <c r="M15" s="13"/>
      <c r="N15" s="13"/>
    </row>
    <row r="16" spans="2:14" s="1" customFormat="1" ht="19.5" customHeight="1" x14ac:dyDescent="0.35">
      <c r="B16" s="39" t="s">
        <v>15</v>
      </c>
      <c r="C16" s="40"/>
      <c r="D16" s="40"/>
      <c r="E16" s="40"/>
      <c r="F16" s="40"/>
      <c r="G16" s="40"/>
      <c r="H16" s="40"/>
      <c r="I16" s="41"/>
      <c r="J16" s="13"/>
      <c r="K16" s="13"/>
      <c r="L16" s="13"/>
      <c r="M16" s="13"/>
      <c r="N16" s="13"/>
    </row>
    <row r="17" spans="2:14" s="1" customFormat="1" ht="23.25" customHeight="1" x14ac:dyDescent="0.35">
      <c r="B17" s="12" t="s">
        <v>16</v>
      </c>
      <c r="C17" s="18">
        <v>1278000</v>
      </c>
      <c r="D17" s="19" t="s">
        <v>17</v>
      </c>
      <c r="E17" s="42" t="s">
        <v>53</v>
      </c>
      <c r="F17" s="42"/>
      <c r="G17" s="42"/>
      <c r="H17" s="42"/>
      <c r="I17" s="43"/>
      <c r="J17" s="13"/>
      <c r="K17" s="13"/>
      <c r="L17" s="13"/>
      <c r="M17" s="13"/>
      <c r="N17" s="13"/>
    </row>
    <row r="18" spans="2:14" s="1" customFormat="1" ht="23.25" customHeight="1" x14ac:dyDescent="0.35">
      <c r="B18" s="21" t="s">
        <v>38</v>
      </c>
      <c r="C18" s="18">
        <v>1404000</v>
      </c>
      <c r="D18" s="19" t="s">
        <v>17</v>
      </c>
      <c r="E18" s="42" t="s">
        <v>54</v>
      </c>
      <c r="F18" s="42"/>
      <c r="G18" s="42"/>
      <c r="H18" s="42"/>
      <c r="I18" s="43"/>
      <c r="J18" s="13"/>
      <c r="K18" s="13"/>
      <c r="L18" s="13"/>
      <c r="M18" s="13"/>
      <c r="N18" s="13"/>
    </row>
    <row r="19" spans="2:14" s="1" customFormat="1" ht="23.25" customHeight="1" x14ac:dyDescent="0.35">
      <c r="B19" s="29" t="s">
        <v>39</v>
      </c>
      <c r="C19" s="18">
        <v>1332000</v>
      </c>
      <c r="D19" s="19" t="s">
        <v>17</v>
      </c>
      <c r="E19" s="42" t="s">
        <v>55</v>
      </c>
      <c r="F19" s="42"/>
      <c r="G19" s="42"/>
      <c r="H19" s="42"/>
      <c r="I19" s="43"/>
      <c r="J19" s="13"/>
      <c r="K19" s="13"/>
      <c r="L19" s="13"/>
      <c r="M19" s="13"/>
      <c r="N19" s="13"/>
    </row>
    <row r="20" spans="2:14" s="1" customFormat="1" ht="23.25" hidden="1" customHeight="1" x14ac:dyDescent="0.35">
      <c r="B20" s="21" t="s">
        <v>47</v>
      </c>
      <c r="C20" s="18">
        <v>998667.5</v>
      </c>
      <c r="D20" s="19" t="s">
        <v>17</v>
      </c>
      <c r="E20" s="42" t="s">
        <v>49</v>
      </c>
      <c r="F20" s="42"/>
      <c r="G20" s="42"/>
      <c r="H20" s="42"/>
      <c r="I20" s="43"/>
      <c r="J20" s="13"/>
      <c r="K20" s="13"/>
      <c r="L20" s="13"/>
      <c r="M20" s="13"/>
      <c r="N20" s="13"/>
    </row>
    <row r="21" spans="2:14" s="1" customFormat="1" ht="37.5" hidden="1" customHeight="1" x14ac:dyDescent="0.35">
      <c r="B21" s="22" t="s">
        <v>48</v>
      </c>
      <c r="C21" s="53" t="s">
        <v>50</v>
      </c>
      <c r="D21" s="53"/>
      <c r="E21" s="53"/>
      <c r="F21" s="53"/>
      <c r="G21" s="53"/>
      <c r="H21" s="53"/>
      <c r="I21" s="54"/>
      <c r="J21" s="13"/>
      <c r="K21" s="13"/>
      <c r="L21" s="13"/>
      <c r="M21" s="13"/>
      <c r="N21" s="13"/>
    </row>
    <row r="22" spans="2:14" s="1" customFormat="1" ht="40.5" customHeight="1" x14ac:dyDescent="0.35">
      <c r="B22" s="44" t="s">
        <v>60</v>
      </c>
      <c r="C22" s="45"/>
      <c r="D22" s="45"/>
      <c r="E22" s="45"/>
      <c r="F22" s="45"/>
      <c r="G22" s="45"/>
      <c r="H22" s="45"/>
      <c r="I22" s="46"/>
      <c r="J22" s="13"/>
      <c r="K22" s="13"/>
      <c r="L22" s="13"/>
      <c r="M22" s="13"/>
      <c r="N22" s="13"/>
    </row>
    <row r="23" spans="2:14" s="1" customFormat="1" ht="21" customHeight="1" x14ac:dyDescent="0.35">
      <c r="B23" s="44" t="s">
        <v>40</v>
      </c>
      <c r="C23" s="45"/>
      <c r="D23" s="45"/>
      <c r="E23" s="45"/>
      <c r="F23" s="45"/>
      <c r="G23" s="20">
        <v>1338000</v>
      </c>
      <c r="H23" s="45" t="s">
        <v>36</v>
      </c>
      <c r="I23" s="46"/>
      <c r="J23" s="13"/>
      <c r="K23" s="13"/>
      <c r="L23" s="13"/>
      <c r="M23" s="13"/>
      <c r="N23" s="13"/>
    </row>
    <row r="24" spans="2:14" s="13" customFormat="1" ht="21" customHeight="1" x14ac:dyDescent="0.35">
      <c r="B24" s="47" t="s">
        <v>18</v>
      </c>
      <c r="C24" s="48"/>
      <c r="D24" s="48"/>
      <c r="E24" s="48"/>
      <c r="F24" s="48"/>
      <c r="G24" s="48"/>
      <c r="H24" s="48"/>
      <c r="I24" s="49"/>
    </row>
    <row r="25" spans="2:14" s="1" customFormat="1" ht="18" x14ac:dyDescent="0.35">
      <c r="B25" s="50" t="s">
        <v>59</v>
      </c>
      <c r="C25" s="51"/>
      <c r="D25" s="51"/>
      <c r="E25" s="51"/>
      <c r="F25" s="51"/>
      <c r="G25" s="51"/>
      <c r="H25" s="51"/>
      <c r="I25" s="52"/>
      <c r="J25" s="13"/>
      <c r="K25" s="13"/>
      <c r="L25" s="13"/>
      <c r="M25" s="13"/>
      <c r="N25" s="13"/>
    </row>
    <row r="26" spans="2:14" s="1" customFormat="1" ht="15" hidden="1" customHeight="1" x14ac:dyDescent="0.3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2:14" ht="18" hidden="1" x14ac:dyDescent="0.35">
      <c r="B27" s="2" t="s">
        <v>19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2:14" ht="18" hidden="1" x14ac:dyDescent="0.35">
      <c r="B28" s="2" t="s">
        <v>20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2:14" ht="18" hidden="1" x14ac:dyDescent="0.35">
      <c r="B29" s="4" t="s">
        <v>21</v>
      </c>
      <c r="C29" s="4"/>
      <c r="D29" s="4"/>
      <c r="E29" s="4"/>
      <c r="F29" s="2"/>
      <c r="G29" s="38" t="s">
        <v>22</v>
      </c>
      <c r="H29" s="38"/>
      <c r="I29" s="38"/>
      <c r="J29" s="2"/>
      <c r="K29" s="2"/>
      <c r="L29" s="2"/>
      <c r="M29" s="2"/>
      <c r="N29" s="2"/>
    </row>
    <row r="30" spans="2:14" ht="10.5" hidden="1" customHeight="1" x14ac:dyDescent="0.35">
      <c r="B30" s="36" t="s">
        <v>23</v>
      </c>
      <c r="C30" s="36"/>
      <c r="D30" s="36"/>
      <c r="E30" s="36"/>
      <c r="F30" s="6"/>
      <c r="G30" s="36" t="s">
        <v>24</v>
      </c>
      <c r="H30" s="36"/>
      <c r="I30" s="36"/>
      <c r="J30" s="2"/>
      <c r="K30" s="2"/>
      <c r="L30" s="2"/>
      <c r="M30" s="2"/>
      <c r="N30" s="2"/>
    </row>
    <row r="31" spans="2:14" ht="10.5" hidden="1" customHeight="1" x14ac:dyDescent="0.35">
      <c r="B31" s="7"/>
      <c r="C31" s="7"/>
      <c r="D31" s="7"/>
      <c r="E31" s="7"/>
      <c r="F31" s="6"/>
      <c r="G31" s="7"/>
      <c r="H31" s="7"/>
      <c r="I31" s="7"/>
      <c r="J31" s="2"/>
      <c r="K31" s="2"/>
      <c r="L31" s="2"/>
      <c r="M31" s="2"/>
      <c r="N31" s="2"/>
    </row>
    <row r="32" spans="2:14" ht="10.5" hidden="1" customHeight="1" x14ac:dyDescent="0.35">
      <c r="B32" s="7"/>
      <c r="C32" s="7"/>
      <c r="D32" s="7"/>
      <c r="E32" s="7"/>
      <c r="F32" s="6"/>
      <c r="G32" s="7"/>
      <c r="H32" s="7"/>
      <c r="I32" s="7"/>
      <c r="J32" s="2"/>
      <c r="K32" s="2"/>
      <c r="L32" s="2"/>
      <c r="M32" s="2"/>
      <c r="N32" s="2"/>
    </row>
    <row r="33" spans="2:14" ht="10.5" customHeight="1" x14ac:dyDescent="0.35">
      <c r="B33" s="7"/>
      <c r="C33" s="7"/>
      <c r="D33" s="7"/>
      <c r="E33" s="7"/>
      <c r="F33" s="6"/>
      <c r="G33" s="7"/>
      <c r="H33" s="7"/>
      <c r="I33" s="7"/>
      <c r="J33" s="2"/>
      <c r="K33" s="2"/>
      <c r="L33" s="2"/>
      <c r="M33" s="2"/>
      <c r="N33" s="2"/>
    </row>
    <row r="34" spans="2:14" ht="18" hidden="1" customHeight="1" x14ac:dyDescent="0.35">
      <c r="B34" s="2" t="s">
        <v>25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2:14" ht="18" hidden="1" customHeight="1" x14ac:dyDescent="0.35">
      <c r="B35" s="2" t="s">
        <v>20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2:14" ht="18" hidden="1" customHeight="1" x14ac:dyDescent="0.35">
      <c r="B36" s="37" t="s">
        <v>26</v>
      </c>
      <c r="C36" s="37"/>
      <c r="D36" s="37"/>
      <c r="E36" s="37"/>
      <c r="F36" s="2"/>
      <c r="G36" s="2"/>
      <c r="H36" s="2"/>
      <c r="I36" s="2"/>
      <c r="J36" s="2"/>
      <c r="K36" s="2"/>
      <c r="L36" s="2"/>
      <c r="M36" s="2"/>
      <c r="N36" s="2"/>
    </row>
    <row r="37" spans="2:14" ht="21" hidden="1" customHeight="1" x14ac:dyDescent="0.35">
      <c r="B37" s="4" t="s">
        <v>27</v>
      </c>
      <c r="C37" s="4"/>
      <c r="D37" s="4"/>
      <c r="E37" s="4"/>
      <c r="F37" s="2"/>
      <c r="G37" s="38" t="s">
        <v>28</v>
      </c>
      <c r="H37" s="38"/>
      <c r="I37" s="38"/>
      <c r="J37" s="2"/>
      <c r="K37" s="2"/>
      <c r="L37" s="2"/>
      <c r="M37" s="2"/>
      <c r="N37" s="2"/>
    </row>
    <row r="38" spans="2:14" ht="10.5" hidden="1" customHeight="1" x14ac:dyDescent="0.35">
      <c r="B38" s="36" t="s">
        <v>23</v>
      </c>
      <c r="C38" s="36"/>
      <c r="D38" s="36"/>
      <c r="E38" s="36"/>
      <c r="F38" s="6"/>
      <c r="G38" s="36" t="s">
        <v>24</v>
      </c>
      <c r="H38" s="36"/>
      <c r="I38" s="36"/>
      <c r="J38" s="2"/>
      <c r="K38" s="2"/>
      <c r="L38" s="2"/>
      <c r="M38" s="2"/>
      <c r="N38" s="2"/>
    </row>
    <row r="39" spans="2:14" ht="10.5" hidden="1" customHeight="1" x14ac:dyDescent="0.35">
      <c r="B39" s="7"/>
      <c r="C39" s="7"/>
      <c r="D39" s="7"/>
      <c r="E39" s="7"/>
      <c r="F39" s="6"/>
      <c r="G39" s="7"/>
      <c r="H39" s="7"/>
      <c r="I39" s="7"/>
      <c r="J39" s="2"/>
      <c r="K39" s="2"/>
      <c r="L39" s="2"/>
      <c r="M39" s="2"/>
      <c r="N39" s="2"/>
    </row>
    <row r="40" spans="2:14" ht="18" hidden="1" x14ac:dyDescent="0.35">
      <c r="B40" s="2" t="s">
        <v>19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2:14" ht="18" hidden="1" x14ac:dyDescent="0.35">
      <c r="B41" s="2" t="s">
        <v>20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2:14" ht="18" hidden="1" x14ac:dyDescent="0.35">
      <c r="B42" s="4" t="s">
        <v>21</v>
      </c>
      <c r="C42" s="4"/>
      <c r="D42" s="4"/>
      <c r="E42" s="4"/>
      <c r="F42" s="2"/>
      <c r="G42" s="38" t="s">
        <v>22</v>
      </c>
      <c r="H42" s="38"/>
      <c r="I42" s="38"/>
      <c r="J42" s="2"/>
      <c r="K42" s="2"/>
      <c r="L42" s="2"/>
      <c r="M42" s="2"/>
      <c r="N42" s="2"/>
    </row>
    <row r="43" spans="2:14" ht="18" hidden="1" x14ac:dyDescent="0.35">
      <c r="B43" s="36" t="s">
        <v>23</v>
      </c>
      <c r="C43" s="36"/>
      <c r="D43" s="36"/>
      <c r="E43" s="36"/>
      <c r="F43" s="6"/>
      <c r="G43" s="36" t="s">
        <v>24</v>
      </c>
      <c r="H43" s="36"/>
      <c r="I43" s="36"/>
      <c r="J43" s="2"/>
      <c r="K43" s="2"/>
      <c r="L43" s="2"/>
      <c r="M43" s="2"/>
      <c r="N43" s="2"/>
    </row>
    <row r="44" spans="2:14" ht="18" x14ac:dyDescent="0.35">
      <c r="B44" s="2"/>
      <c r="C44" s="2" t="s">
        <v>37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2:14" ht="18" x14ac:dyDescent="0.35">
      <c r="B45" s="2"/>
      <c r="C45" s="2" t="s">
        <v>34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2:14" ht="18" x14ac:dyDescent="0.35">
      <c r="B46" s="4"/>
      <c r="C46" s="2" t="s">
        <v>43</v>
      </c>
      <c r="D46" s="4"/>
      <c r="E46" s="4"/>
      <c r="F46" s="2"/>
      <c r="G46" s="38"/>
      <c r="H46" s="38"/>
      <c r="I46" s="38"/>
      <c r="J46" s="2"/>
      <c r="K46" s="2"/>
      <c r="L46" s="2"/>
      <c r="M46" s="2"/>
      <c r="N46" s="2"/>
    </row>
    <row r="47" spans="2:14" ht="18" x14ac:dyDescent="0.35">
      <c r="B47" s="36" t="s">
        <v>23</v>
      </c>
      <c r="C47" s="36"/>
      <c r="D47" s="36"/>
      <c r="E47" s="36"/>
      <c r="F47" s="6"/>
      <c r="G47" s="36"/>
      <c r="H47" s="36"/>
      <c r="I47" s="36"/>
      <c r="J47" s="2"/>
      <c r="K47" s="2"/>
      <c r="L47" s="2"/>
      <c r="M47" s="2"/>
      <c r="N47" s="2"/>
    </row>
    <row r="48" spans="2:14" ht="18" x14ac:dyDescent="0.35">
      <c r="B48" s="7"/>
      <c r="C48" s="7"/>
      <c r="D48" s="7"/>
      <c r="E48" s="7"/>
      <c r="F48" s="6"/>
      <c r="G48" s="7"/>
      <c r="H48" s="7"/>
      <c r="I48" s="7"/>
      <c r="J48" s="2"/>
      <c r="K48" s="2"/>
      <c r="L48" s="2"/>
      <c r="M48" s="2"/>
      <c r="N48" s="2"/>
    </row>
    <row r="49" spans="2:14" ht="18" hidden="1" x14ac:dyDescent="0.35">
      <c r="B49" s="2" t="s">
        <v>29</v>
      </c>
      <c r="C49" s="2" t="s">
        <v>33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2:14" ht="18" hidden="1" x14ac:dyDescent="0.35">
      <c r="B50" s="2"/>
      <c r="C50" s="2" t="s">
        <v>34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2:14" ht="18" hidden="1" x14ac:dyDescent="0.35">
      <c r="B51" s="4"/>
      <c r="C51" s="2" t="s">
        <v>35</v>
      </c>
      <c r="D51" s="4"/>
      <c r="E51" s="4"/>
      <c r="F51" s="2"/>
      <c r="G51" s="38" t="s">
        <v>30</v>
      </c>
      <c r="H51" s="38"/>
      <c r="I51" s="38"/>
      <c r="J51" s="2"/>
      <c r="K51" s="2"/>
      <c r="L51" s="2"/>
      <c r="M51" s="2"/>
      <c r="N51" s="2"/>
    </row>
    <row r="52" spans="2:14" ht="18" hidden="1" x14ac:dyDescent="0.35">
      <c r="B52" s="36" t="s">
        <v>23</v>
      </c>
      <c r="C52" s="36"/>
      <c r="D52" s="36"/>
      <c r="E52" s="36"/>
      <c r="F52" s="6"/>
      <c r="G52" s="36" t="s">
        <v>24</v>
      </c>
      <c r="H52" s="36"/>
      <c r="I52" s="36"/>
      <c r="J52" s="2"/>
      <c r="K52" s="2"/>
      <c r="L52" s="2"/>
      <c r="M52" s="2"/>
      <c r="N52" s="2"/>
    </row>
    <row r="53" spans="2:14" ht="11.25" customHeight="1" x14ac:dyDescent="0.3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2:14" ht="18" x14ac:dyDescent="0.35">
      <c r="B54" s="2"/>
      <c r="C54" s="2" t="s">
        <v>33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2:14" ht="18" x14ac:dyDescent="0.35">
      <c r="B55" s="2"/>
      <c r="C55" s="2" t="s">
        <v>34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2:14" ht="18" x14ac:dyDescent="0.35">
      <c r="B56" s="4"/>
      <c r="C56" s="2" t="s">
        <v>42</v>
      </c>
      <c r="D56" s="4"/>
      <c r="E56" s="4"/>
      <c r="F56" s="2"/>
      <c r="G56" s="38"/>
      <c r="H56" s="38"/>
      <c r="I56" s="38"/>
      <c r="J56" s="2"/>
      <c r="K56" s="2"/>
      <c r="L56" s="2"/>
      <c r="M56" s="2"/>
      <c r="N56" s="2"/>
    </row>
    <row r="57" spans="2:14" ht="18" x14ac:dyDescent="0.35">
      <c r="B57" s="36" t="s">
        <v>23</v>
      </c>
      <c r="C57" s="36"/>
      <c r="D57" s="36"/>
      <c r="E57" s="36"/>
      <c r="F57" s="6"/>
      <c r="G57" s="36"/>
      <c r="H57" s="36"/>
      <c r="I57" s="36"/>
      <c r="J57" s="2"/>
      <c r="K57" s="2"/>
      <c r="L57" s="2"/>
      <c r="M57" s="2"/>
      <c r="N57" s="2"/>
    </row>
    <row r="58" spans="2:14" ht="18" x14ac:dyDescent="0.3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2:14" ht="18" x14ac:dyDescent="0.35">
      <c r="B59" s="2"/>
      <c r="C59" s="27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2:14" ht="18" x14ac:dyDescent="0.3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2:14" ht="18" x14ac:dyDescent="0.3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2:14" ht="18" x14ac:dyDescent="0.3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2:14" ht="18" x14ac:dyDescent="0.3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2:14" ht="18" x14ac:dyDescent="0.3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2:14" ht="18" x14ac:dyDescent="0.3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2:14" ht="18" x14ac:dyDescent="0.3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2:14" ht="18" x14ac:dyDescent="0.3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2:14" ht="18" x14ac:dyDescent="0.3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2:14" ht="18" x14ac:dyDescent="0.3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2:14" ht="18" x14ac:dyDescent="0.3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2:14" ht="18" x14ac:dyDescent="0.3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2:14" ht="18" x14ac:dyDescent="0.3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2:14" ht="14.4" x14ac:dyDescent="0.3"/>
  </sheetData>
  <mergeCells count="44">
    <mergeCell ref="G56:I56"/>
    <mergeCell ref="B57:E57"/>
    <mergeCell ref="G57:I57"/>
    <mergeCell ref="G46:I46"/>
    <mergeCell ref="B47:E47"/>
    <mergeCell ref="G47:I47"/>
    <mergeCell ref="G51:I51"/>
    <mergeCell ref="B52:E52"/>
    <mergeCell ref="G52:I52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20:I20"/>
    <mergeCell ref="B22:I22"/>
    <mergeCell ref="B23:F23"/>
    <mergeCell ref="H23:I23"/>
    <mergeCell ref="B24:I24"/>
    <mergeCell ref="B25:I25"/>
    <mergeCell ref="G29:I29"/>
    <mergeCell ref="E18:I18"/>
    <mergeCell ref="E19:I19"/>
    <mergeCell ref="C21:I21"/>
    <mergeCell ref="B43:E43"/>
    <mergeCell ref="G43:I43"/>
    <mergeCell ref="B36:E36"/>
    <mergeCell ref="G37:I37"/>
    <mergeCell ref="B38:E38"/>
    <mergeCell ref="G38:I38"/>
    <mergeCell ref="G42:I42"/>
  </mergeCells>
  <pageMargins left="0.51181102362204722" right="0.31496062992125984" top="0.55118110236220474" bottom="0.35433070866141736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68" zoomScaleNormal="100" workbookViewId="0">
      <selection activeCell="L112" sqref="L112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M52"/>
  <sheetViews>
    <sheetView zoomScaleNormal="100" workbookViewId="0">
      <selection activeCell="G50" sqref="G50"/>
    </sheetView>
  </sheetViews>
  <sheetFormatPr defaultRowHeight="33.75" customHeight="1" x14ac:dyDescent="0.3"/>
  <cols>
    <col min="1" max="1" width="3.109375" customWidth="1"/>
    <col min="2" max="2" width="2" customWidth="1"/>
    <col min="3" max="3" width="4.109375" customWidth="1"/>
    <col min="4" max="4" width="60.6640625" customWidth="1"/>
    <col min="5" max="5" width="33.6640625" hidden="1" customWidth="1"/>
    <col min="6" max="6" width="10.88671875" customWidth="1"/>
    <col min="7" max="7" width="29.109375" customWidth="1"/>
    <col min="8" max="8" width="4.109375" customWidth="1"/>
    <col min="9" max="9" width="15.44140625" style="16" customWidth="1"/>
    <col min="10" max="10" width="15.109375" bestFit="1" customWidth="1"/>
    <col min="13" max="13" width="15.33203125" customWidth="1"/>
  </cols>
  <sheetData>
    <row r="2" spans="2:13" ht="18" x14ac:dyDescent="0.35">
      <c r="B2" s="8"/>
      <c r="C2" s="66" t="s">
        <v>2</v>
      </c>
      <c r="D2" s="66"/>
      <c r="E2" s="66"/>
      <c r="F2" s="66"/>
      <c r="G2" s="66"/>
      <c r="H2" s="8"/>
      <c r="I2" s="14"/>
      <c r="J2" s="8"/>
    </row>
    <row r="3" spans="2:13" ht="18" x14ac:dyDescent="0.35">
      <c r="B3" s="8"/>
      <c r="C3" s="67" t="s">
        <v>58</v>
      </c>
      <c r="D3" s="67"/>
      <c r="E3" s="67"/>
      <c r="F3" s="67"/>
      <c r="G3" s="67"/>
      <c r="H3" s="8"/>
      <c r="I3" s="14"/>
      <c r="J3" s="8"/>
    </row>
    <row r="4" spans="2:13" ht="15" customHeight="1" x14ac:dyDescent="0.3"/>
    <row r="5" spans="2:13" ht="18.600000000000001" thickBot="1" x14ac:dyDescent="0.4">
      <c r="B5" s="8"/>
      <c r="C5" s="8"/>
      <c r="D5" s="8"/>
      <c r="E5" s="8"/>
      <c r="F5" s="8"/>
      <c r="G5" s="9"/>
      <c r="H5" s="8"/>
      <c r="I5" s="14"/>
      <c r="J5" s="8"/>
    </row>
    <row r="6" spans="2:13" ht="18" x14ac:dyDescent="0.35">
      <c r="B6" s="8"/>
      <c r="C6" s="68" t="s">
        <v>0</v>
      </c>
      <c r="D6" s="71" t="s">
        <v>31</v>
      </c>
      <c r="E6" s="74" t="s">
        <v>32</v>
      </c>
      <c r="F6" s="68" t="s">
        <v>1</v>
      </c>
      <c r="G6" s="68" t="s">
        <v>45</v>
      </c>
      <c r="H6" s="8"/>
      <c r="I6" s="14"/>
      <c r="J6" s="8"/>
    </row>
    <row r="7" spans="2:13" ht="18" x14ac:dyDescent="0.35">
      <c r="B7" s="8"/>
      <c r="C7" s="69"/>
      <c r="D7" s="72"/>
      <c r="E7" s="75"/>
      <c r="F7" s="69"/>
      <c r="G7" s="69"/>
      <c r="H7" s="8"/>
      <c r="I7" s="14"/>
      <c r="J7" s="8"/>
    </row>
    <row r="8" spans="2:13" ht="31.5" customHeight="1" thickBot="1" x14ac:dyDescent="0.4">
      <c r="B8" s="8"/>
      <c r="C8" s="70"/>
      <c r="D8" s="73"/>
      <c r="E8" s="76"/>
      <c r="F8" s="70"/>
      <c r="G8" s="70"/>
      <c r="H8" s="8"/>
      <c r="I8" s="14"/>
      <c r="J8" s="8"/>
    </row>
    <row r="9" spans="2:13" ht="31.2" x14ac:dyDescent="0.35">
      <c r="B9" s="8"/>
      <c r="C9" s="30">
        <f>ROW(C1)</f>
        <v>1</v>
      </c>
      <c r="D9" s="31" t="s">
        <v>56</v>
      </c>
      <c r="E9" s="30" t="s">
        <v>46</v>
      </c>
      <c r="F9" s="30" t="s">
        <v>44</v>
      </c>
      <c r="G9" s="26">
        <v>610333.32999999996</v>
      </c>
      <c r="H9" s="10"/>
      <c r="I9" s="15"/>
      <c r="J9" s="11"/>
      <c r="M9" s="17"/>
    </row>
    <row r="10" spans="2:13" ht="31.2" x14ac:dyDescent="0.35">
      <c r="B10" s="8"/>
      <c r="C10" s="24">
        <f>ROW(C2)</f>
        <v>2</v>
      </c>
      <c r="D10" s="25" t="s">
        <v>57</v>
      </c>
      <c r="E10" s="24"/>
      <c r="F10" s="35" t="s">
        <v>41</v>
      </c>
      <c r="G10" s="28">
        <v>727666.67</v>
      </c>
      <c r="H10" s="10"/>
      <c r="I10" s="15"/>
      <c r="J10" s="11"/>
      <c r="M10" s="17"/>
    </row>
    <row r="11" spans="2:13" ht="18" hidden="1" x14ac:dyDescent="0.35">
      <c r="B11" s="8"/>
      <c r="C11" s="24">
        <f t="shared" ref="C11:C42" si="0">ROW(C3)</f>
        <v>3</v>
      </c>
      <c r="D11" s="25"/>
      <c r="E11" s="24"/>
      <c r="F11" s="35"/>
      <c r="G11" s="28"/>
      <c r="H11" s="10"/>
      <c r="I11" s="15"/>
      <c r="J11" s="11"/>
      <c r="M11" s="17"/>
    </row>
    <row r="12" spans="2:13" ht="18" hidden="1" x14ac:dyDescent="0.35">
      <c r="B12" s="8"/>
      <c r="C12" s="24">
        <f t="shared" si="0"/>
        <v>4</v>
      </c>
      <c r="D12" s="25"/>
      <c r="E12" s="24"/>
      <c r="F12" s="35"/>
      <c r="G12" s="28"/>
      <c r="H12" s="10"/>
      <c r="I12" s="15"/>
      <c r="J12" s="11"/>
      <c r="M12" s="17"/>
    </row>
    <row r="13" spans="2:13" ht="18" hidden="1" x14ac:dyDescent="0.35">
      <c r="B13" s="8"/>
      <c r="C13" s="24">
        <f t="shared" si="0"/>
        <v>5</v>
      </c>
      <c r="D13" s="25"/>
      <c r="E13" s="24"/>
      <c r="F13" s="35"/>
      <c r="G13" s="28"/>
      <c r="H13" s="10"/>
      <c r="I13" s="15"/>
      <c r="J13" s="11"/>
      <c r="M13" s="17"/>
    </row>
    <row r="14" spans="2:13" ht="18" hidden="1" x14ac:dyDescent="0.35">
      <c r="B14" s="8"/>
      <c r="C14" s="24">
        <f t="shared" si="0"/>
        <v>6</v>
      </c>
      <c r="D14" s="25"/>
      <c r="E14" s="24"/>
      <c r="F14" s="35"/>
      <c r="G14" s="28"/>
      <c r="H14" s="10"/>
      <c r="I14" s="15"/>
      <c r="J14" s="11"/>
      <c r="M14" s="17"/>
    </row>
    <row r="15" spans="2:13" ht="18" hidden="1" x14ac:dyDescent="0.35">
      <c r="B15" s="8"/>
      <c r="C15" s="24">
        <f t="shared" si="0"/>
        <v>7</v>
      </c>
      <c r="D15" s="25"/>
      <c r="E15" s="24"/>
      <c r="F15" s="35"/>
      <c r="G15" s="28"/>
      <c r="H15" s="10"/>
      <c r="I15" s="15"/>
      <c r="J15" s="11"/>
      <c r="M15" s="17"/>
    </row>
    <row r="16" spans="2:13" ht="18" hidden="1" x14ac:dyDescent="0.35">
      <c r="B16" s="8"/>
      <c r="C16" s="24">
        <f t="shared" si="0"/>
        <v>8</v>
      </c>
      <c r="D16" s="25"/>
      <c r="E16" s="24"/>
      <c r="F16" s="35"/>
      <c r="G16" s="28"/>
      <c r="H16" s="10"/>
      <c r="I16" s="15"/>
      <c r="J16" s="11"/>
      <c r="M16" s="17"/>
    </row>
    <row r="17" spans="2:13" ht="18" hidden="1" x14ac:dyDescent="0.35">
      <c r="B17" s="8"/>
      <c r="C17" s="24">
        <f t="shared" si="0"/>
        <v>9</v>
      </c>
      <c r="D17" s="25"/>
      <c r="E17" s="24"/>
      <c r="F17" s="35"/>
      <c r="G17" s="28"/>
      <c r="H17" s="10"/>
      <c r="I17" s="15"/>
      <c r="J17" s="11"/>
      <c r="M17" s="17"/>
    </row>
    <row r="18" spans="2:13" ht="18" hidden="1" x14ac:dyDescent="0.35">
      <c r="B18" s="8"/>
      <c r="C18" s="24">
        <f t="shared" si="0"/>
        <v>10</v>
      </c>
      <c r="D18" s="25"/>
      <c r="E18" s="24"/>
      <c r="F18" s="35"/>
      <c r="G18" s="28"/>
      <c r="H18" s="10"/>
      <c r="I18" s="15"/>
      <c r="J18" s="11"/>
      <c r="M18" s="17"/>
    </row>
    <row r="19" spans="2:13" ht="18" hidden="1" x14ac:dyDescent="0.35">
      <c r="B19" s="8"/>
      <c r="C19" s="24">
        <f t="shared" si="0"/>
        <v>11</v>
      </c>
      <c r="D19" s="25"/>
      <c r="E19" s="24"/>
      <c r="F19" s="35"/>
      <c r="G19" s="28"/>
      <c r="H19" s="10"/>
      <c r="I19" s="15"/>
      <c r="J19" s="11"/>
      <c r="M19" s="17"/>
    </row>
    <row r="20" spans="2:13" ht="18" hidden="1" x14ac:dyDescent="0.35">
      <c r="B20" s="8"/>
      <c r="C20" s="24">
        <f t="shared" si="0"/>
        <v>12</v>
      </c>
      <c r="D20" s="25"/>
      <c r="E20" s="24"/>
      <c r="F20" s="35"/>
      <c r="G20" s="28"/>
      <c r="H20" s="10"/>
      <c r="I20" s="15"/>
      <c r="J20" s="11"/>
      <c r="M20" s="17"/>
    </row>
    <row r="21" spans="2:13" ht="18" hidden="1" x14ac:dyDescent="0.35">
      <c r="B21" s="8"/>
      <c r="C21" s="24">
        <f t="shared" si="0"/>
        <v>13</v>
      </c>
      <c r="D21" s="25"/>
      <c r="E21" s="24"/>
      <c r="F21" s="35"/>
      <c r="G21" s="28"/>
      <c r="H21" s="10"/>
      <c r="I21" s="15"/>
      <c r="J21" s="11"/>
      <c r="M21" s="17"/>
    </row>
    <row r="22" spans="2:13" ht="18" hidden="1" x14ac:dyDescent="0.35">
      <c r="B22" s="8"/>
      <c r="C22" s="24">
        <f t="shared" si="0"/>
        <v>14</v>
      </c>
      <c r="D22" s="25"/>
      <c r="E22" s="24"/>
      <c r="F22" s="35"/>
      <c r="G22" s="28"/>
      <c r="H22" s="10"/>
      <c r="I22" s="15"/>
      <c r="J22" s="11"/>
      <c r="M22" s="17"/>
    </row>
    <row r="23" spans="2:13" ht="18" hidden="1" x14ac:dyDescent="0.35">
      <c r="B23" s="8"/>
      <c r="C23" s="24">
        <f t="shared" si="0"/>
        <v>15</v>
      </c>
      <c r="D23" s="25"/>
      <c r="E23" s="24"/>
      <c r="F23" s="35"/>
      <c r="G23" s="28"/>
      <c r="H23" s="10"/>
      <c r="I23" s="15"/>
      <c r="J23" s="11"/>
      <c r="M23" s="17"/>
    </row>
    <row r="24" spans="2:13" ht="18" hidden="1" x14ac:dyDescent="0.35">
      <c r="B24" s="8"/>
      <c r="C24" s="24">
        <f t="shared" si="0"/>
        <v>16</v>
      </c>
      <c r="D24" s="25"/>
      <c r="E24" s="24"/>
      <c r="F24" s="35"/>
      <c r="G24" s="28"/>
      <c r="H24" s="10"/>
      <c r="I24" s="15"/>
      <c r="J24" s="11"/>
      <c r="M24" s="17"/>
    </row>
    <row r="25" spans="2:13" ht="18" hidden="1" x14ac:dyDescent="0.35">
      <c r="B25" s="8"/>
      <c r="C25" s="24">
        <f t="shared" si="0"/>
        <v>17</v>
      </c>
      <c r="D25" s="25"/>
      <c r="E25" s="24"/>
      <c r="F25" s="35"/>
      <c r="G25" s="28"/>
      <c r="H25" s="10"/>
      <c r="I25" s="15"/>
      <c r="J25" s="11"/>
      <c r="M25" s="17"/>
    </row>
    <row r="26" spans="2:13" ht="18" hidden="1" x14ac:dyDescent="0.35">
      <c r="B26" s="8"/>
      <c r="C26" s="24">
        <f t="shared" si="0"/>
        <v>18</v>
      </c>
      <c r="D26" s="25"/>
      <c r="E26" s="24"/>
      <c r="F26" s="35"/>
      <c r="G26" s="28"/>
      <c r="H26" s="10"/>
      <c r="I26" s="15"/>
      <c r="J26" s="11"/>
      <c r="M26" s="17"/>
    </row>
    <row r="27" spans="2:13" ht="18" hidden="1" x14ac:dyDescent="0.35">
      <c r="B27" s="8"/>
      <c r="C27" s="24">
        <f t="shared" si="0"/>
        <v>19</v>
      </c>
      <c r="D27" s="25"/>
      <c r="E27" s="24"/>
      <c r="F27" s="35"/>
      <c r="G27" s="28"/>
      <c r="H27" s="10"/>
      <c r="I27" s="15"/>
      <c r="J27" s="11"/>
      <c r="M27" s="17"/>
    </row>
    <row r="28" spans="2:13" ht="18.600000000000001" hidden="1" thickBot="1" x14ac:dyDescent="0.4">
      <c r="B28" s="8"/>
      <c r="C28" s="24">
        <f t="shared" si="0"/>
        <v>20</v>
      </c>
      <c r="D28" s="25"/>
      <c r="E28" s="24"/>
      <c r="F28" s="35"/>
      <c r="G28" s="28"/>
      <c r="H28" s="10"/>
      <c r="I28" s="15"/>
      <c r="J28" s="11"/>
      <c r="M28" s="17"/>
    </row>
    <row r="29" spans="2:13" ht="18" hidden="1" x14ac:dyDescent="0.35">
      <c r="B29" s="8"/>
      <c r="C29" s="24">
        <f t="shared" si="0"/>
        <v>21</v>
      </c>
      <c r="D29" s="25"/>
      <c r="E29" s="24"/>
      <c r="F29" s="30"/>
      <c r="G29" s="28"/>
      <c r="H29" s="10"/>
      <c r="I29" s="15"/>
      <c r="J29" s="11"/>
      <c r="M29" s="17"/>
    </row>
    <row r="30" spans="2:13" ht="18" hidden="1" x14ac:dyDescent="0.35">
      <c r="B30" s="8"/>
      <c r="C30" s="24">
        <f t="shared" si="0"/>
        <v>22</v>
      </c>
      <c r="D30" s="25"/>
      <c r="E30" s="24"/>
      <c r="F30" s="24"/>
      <c r="G30" s="28"/>
      <c r="H30" s="10"/>
      <c r="I30" s="15"/>
      <c r="J30" s="11"/>
      <c r="M30" s="17"/>
    </row>
    <row r="31" spans="2:13" ht="18" hidden="1" x14ac:dyDescent="0.35">
      <c r="B31" s="8"/>
      <c r="C31" s="24">
        <f t="shared" si="0"/>
        <v>23</v>
      </c>
      <c r="D31" s="25"/>
      <c r="E31" s="24"/>
      <c r="F31" s="24"/>
      <c r="G31" s="28"/>
      <c r="H31" s="10"/>
      <c r="I31" s="15"/>
      <c r="J31" s="11"/>
      <c r="M31" s="17"/>
    </row>
    <row r="32" spans="2:13" ht="18" hidden="1" x14ac:dyDescent="0.35">
      <c r="B32" s="8"/>
      <c r="C32" s="24">
        <f t="shared" si="0"/>
        <v>24</v>
      </c>
      <c r="D32" s="25"/>
      <c r="E32" s="24"/>
      <c r="F32" s="24"/>
      <c r="G32" s="28"/>
      <c r="H32" s="10"/>
      <c r="I32" s="15"/>
      <c r="J32" s="11"/>
      <c r="M32" s="17"/>
    </row>
    <row r="33" spans="2:13" ht="18" hidden="1" x14ac:dyDescent="0.35">
      <c r="B33" s="8"/>
      <c r="C33" s="24">
        <f t="shared" si="0"/>
        <v>25</v>
      </c>
      <c r="D33" s="25"/>
      <c r="E33" s="24"/>
      <c r="F33" s="24"/>
      <c r="G33" s="28"/>
      <c r="H33" s="10"/>
      <c r="I33" s="15"/>
      <c r="J33" s="11"/>
      <c r="M33" s="17"/>
    </row>
    <row r="34" spans="2:13" ht="18" hidden="1" x14ac:dyDescent="0.35">
      <c r="B34" s="8"/>
      <c r="C34" s="24">
        <f t="shared" si="0"/>
        <v>26</v>
      </c>
      <c r="D34" s="25"/>
      <c r="E34" s="24"/>
      <c r="F34" s="24"/>
      <c r="G34" s="28"/>
      <c r="H34" s="10"/>
      <c r="I34" s="15"/>
      <c r="J34" s="11"/>
      <c r="M34" s="17"/>
    </row>
    <row r="35" spans="2:13" ht="18" hidden="1" x14ac:dyDescent="0.35">
      <c r="B35" s="8"/>
      <c r="C35" s="24">
        <f t="shared" si="0"/>
        <v>27</v>
      </c>
      <c r="D35" s="25"/>
      <c r="E35" s="24"/>
      <c r="F35" s="24"/>
      <c r="G35" s="28"/>
      <c r="H35" s="10"/>
      <c r="I35" s="15"/>
      <c r="J35" s="11"/>
      <c r="M35" s="17"/>
    </row>
    <row r="36" spans="2:13" ht="18" hidden="1" x14ac:dyDescent="0.35">
      <c r="B36" s="8"/>
      <c r="C36" s="24">
        <f t="shared" si="0"/>
        <v>28</v>
      </c>
      <c r="D36" s="25"/>
      <c r="E36" s="24"/>
      <c r="F36" s="24"/>
      <c r="G36" s="28"/>
      <c r="H36" s="10"/>
      <c r="I36" s="15"/>
      <c r="J36" s="11"/>
      <c r="M36" s="17"/>
    </row>
    <row r="37" spans="2:13" ht="18" hidden="1" x14ac:dyDescent="0.35">
      <c r="B37" s="8"/>
      <c r="C37" s="24">
        <f t="shared" si="0"/>
        <v>29</v>
      </c>
      <c r="D37" s="25"/>
      <c r="E37" s="24"/>
      <c r="F37" s="24"/>
      <c r="G37" s="28"/>
      <c r="H37" s="10"/>
      <c r="I37" s="15"/>
      <c r="J37" s="11"/>
      <c r="M37" s="17"/>
    </row>
    <row r="38" spans="2:13" ht="18" hidden="1" x14ac:dyDescent="0.35">
      <c r="B38" s="8"/>
      <c r="C38" s="24">
        <f t="shared" si="0"/>
        <v>30</v>
      </c>
      <c r="D38" s="25"/>
      <c r="E38" s="24"/>
      <c r="F38" s="24"/>
      <c r="G38" s="28"/>
      <c r="H38" s="10"/>
      <c r="I38" s="15"/>
      <c r="J38" s="11"/>
      <c r="M38" s="17"/>
    </row>
    <row r="39" spans="2:13" ht="18" hidden="1" x14ac:dyDescent="0.35">
      <c r="B39" s="8"/>
      <c r="C39" s="24">
        <f t="shared" si="0"/>
        <v>31</v>
      </c>
      <c r="D39" s="25"/>
      <c r="E39" s="24"/>
      <c r="F39" s="24"/>
      <c r="G39" s="28"/>
      <c r="H39" s="10"/>
      <c r="I39" s="15"/>
      <c r="J39" s="11"/>
      <c r="M39" s="17"/>
    </row>
    <row r="40" spans="2:13" ht="18" hidden="1" x14ac:dyDescent="0.35">
      <c r="B40" s="8"/>
      <c r="C40" s="24">
        <f t="shared" si="0"/>
        <v>32</v>
      </c>
      <c r="D40" s="25"/>
      <c r="E40" s="24"/>
      <c r="F40" s="24"/>
      <c r="G40" s="28"/>
      <c r="H40" s="10"/>
      <c r="I40" s="15"/>
      <c r="J40" s="11"/>
      <c r="M40" s="17"/>
    </row>
    <row r="41" spans="2:13" ht="18" hidden="1" x14ac:dyDescent="0.35">
      <c r="B41" s="8"/>
      <c r="C41" s="24">
        <f t="shared" si="0"/>
        <v>33</v>
      </c>
      <c r="D41" s="25"/>
      <c r="E41" s="24"/>
      <c r="F41" s="24"/>
      <c r="G41" s="28"/>
      <c r="H41" s="10"/>
      <c r="I41" s="15"/>
      <c r="J41" s="11"/>
      <c r="M41" s="17"/>
    </row>
    <row r="42" spans="2:13" ht="18.600000000000001" hidden="1" thickBot="1" x14ac:dyDescent="0.4">
      <c r="B42" s="8"/>
      <c r="C42" s="32">
        <f t="shared" si="0"/>
        <v>34</v>
      </c>
      <c r="D42" s="33"/>
      <c r="E42" s="32"/>
      <c r="F42" s="32"/>
      <c r="G42" s="34"/>
      <c r="H42" s="10"/>
      <c r="I42" s="15"/>
      <c r="J42" s="11"/>
      <c r="M42" s="17"/>
    </row>
    <row r="44" spans="2:13" ht="21.9" customHeight="1" x14ac:dyDescent="0.35">
      <c r="C44" s="2"/>
      <c r="D44" s="2" t="s">
        <v>37</v>
      </c>
      <c r="E44" s="2"/>
      <c r="F44" s="2"/>
      <c r="G44" s="2"/>
      <c r="H44" s="2"/>
      <c r="I44" s="2"/>
    </row>
    <row r="45" spans="2:13" ht="21.9" customHeight="1" x14ac:dyDescent="0.35">
      <c r="C45" s="2"/>
      <c r="D45" s="2" t="s">
        <v>34</v>
      </c>
      <c r="E45" s="2"/>
      <c r="F45" s="2"/>
      <c r="G45" s="2"/>
      <c r="H45" s="2"/>
      <c r="I45" s="2"/>
    </row>
    <row r="46" spans="2:13" ht="21.9" customHeight="1" x14ac:dyDescent="0.35">
      <c r="C46" s="4"/>
      <c r="D46" s="2" t="s">
        <v>43</v>
      </c>
      <c r="E46" s="4"/>
      <c r="F46" s="38"/>
      <c r="G46" s="38"/>
    </row>
    <row r="47" spans="2:13" ht="21.9" customHeight="1" x14ac:dyDescent="0.3">
      <c r="D47" s="23" t="s">
        <v>23</v>
      </c>
      <c r="E47" s="23"/>
      <c r="F47" s="36"/>
      <c r="G47" s="36"/>
    </row>
    <row r="48" spans="2:13" ht="20.25" customHeight="1" x14ac:dyDescent="0.3"/>
    <row r="49" spans="3:9" ht="21.9" customHeight="1" x14ac:dyDescent="0.35">
      <c r="C49" s="2"/>
      <c r="D49" s="2" t="s">
        <v>33</v>
      </c>
      <c r="E49" s="2"/>
      <c r="F49" s="2"/>
      <c r="G49" s="2"/>
      <c r="H49" s="2"/>
      <c r="I49" s="2"/>
    </row>
    <row r="50" spans="3:9" ht="21.9" customHeight="1" x14ac:dyDescent="0.35">
      <c r="C50" s="2"/>
      <c r="D50" s="2" t="s">
        <v>34</v>
      </c>
      <c r="E50" s="2"/>
      <c r="F50" s="2"/>
      <c r="G50" s="2"/>
      <c r="H50" s="2"/>
      <c r="I50" s="2"/>
    </row>
    <row r="51" spans="3:9" ht="21.9" customHeight="1" x14ac:dyDescent="0.35">
      <c r="C51" s="4"/>
      <c r="D51" s="2" t="s">
        <v>42</v>
      </c>
      <c r="E51" s="4"/>
      <c r="F51" s="38"/>
      <c r="G51" s="38"/>
    </row>
    <row r="52" spans="3:9" ht="21.9" customHeight="1" x14ac:dyDescent="0.3">
      <c r="D52" s="23" t="s">
        <v>23</v>
      </c>
      <c r="E52" s="23"/>
      <c r="F52" s="36"/>
      <c r="G52" s="36"/>
    </row>
  </sheetData>
  <mergeCells count="11">
    <mergeCell ref="F51:G51"/>
    <mergeCell ref="F52:G52"/>
    <mergeCell ref="F46:G46"/>
    <mergeCell ref="F47:G47"/>
    <mergeCell ref="C2:G2"/>
    <mergeCell ref="C3:G3"/>
    <mergeCell ref="C6:C8"/>
    <mergeCell ref="D6:D8"/>
    <mergeCell ref="E6:E8"/>
    <mergeCell ref="F6:F8"/>
    <mergeCell ref="G6:G8"/>
  </mergeCells>
  <pageMargins left="0.23622047244094491" right="0.23622047244094491" top="0.55118110236220474" bottom="0.55118110236220474" header="0.31496062992125984" footer="0.31496062992125984"/>
  <pageSetup paperSize="9" scale="8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Обоснование в excel</vt:lpstr>
      <vt:lpstr>Обоснование-скан</vt:lpstr>
      <vt:lpstr>Приложение_1</vt:lpstr>
      <vt:lpstr>Приложение_1!Заголовки_для_печати</vt:lpstr>
      <vt:lpstr>'Обоснование в excel'!Область_печати</vt:lpstr>
      <vt:lpstr>Приложение_1!Область_печати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2025-05-26T09:13:03Z</dcterms:modified>
</cp:coreProperties>
</file>